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16" windowWidth="16272" windowHeight="82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<sst xmlns="http://schemas.openxmlformats.org/spreadsheetml/2006/main" count="32" uniqueCount="32">
  <si>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</si>
  <si>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</si>
  <si>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</si>
  <si>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</si>
  <si>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 xml:space="preserve">Пожертвования через смс на короткий номер </t>
  </si>
  <si>
    <t>Пожертвования от благотворительной акции</t>
  </si>
  <si>
    <t>Пожертвования через мобильный терминал Сбербанка</t>
  </si>
  <si>
    <t>Благотворительный фонд "География Добра"</t>
  </si>
  <si>
    <t>Оказана помощь в оплате проживания для прохождения лечения Любови Клочковой</t>
  </si>
  <si>
    <t xml:space="preserve">Оплачены устройства для отображения информации (видеоувеличители) </t>
  </si>
  <si>
    <t>Оказана помощь Титову А.В. В прохождении обследования</t>
  </si>
  <si>
    <t>Отчет о полученных пожертвованиях и оказанной благотворительной помощи за декабрь 2021 года</t>
  </si>
  <si>
    <t>Поступления пожертвований на расчетный счет за декабрь 2021 года всего, руб</t>
  </si>
  <si>
    <t>Оказана благотворительная помощь за декабрь 2021 года всего, руб</t>
  </si>
  <si>
    <t>Оплачено агентское вознаграждение по поставкам МАП</t>
  </si>
  <si>
    <t>Оплачена реабилитация для Артема Торопова</t>
  </si>
  <si>
    <t>Оплачены насосы инфузионные для Ярославской клинической больницы</t>
  </si>
  <si>
    <t>Оплачена реабилитация для Александра Русских</t>
  </si>
  <si>
    <t>Оплачен вибротренажер для Леонида Ямковского</t>
  </si>
  <si>
    <t>Оплачены беговая дорожка и педальный тренажер для Леонида Ямковского</t>
  </si>
  <si>
    <t>Оплачен частично препарат Золгенсма для Александра Веселова</t>
  </si>
  <si>
    <t>Оплачен частично препарат Золгенсма для Павла Серейкина</t>
  </si>
  <si>
    <t>Оплачен препарат Эвридис для Артема Сармашова</t>
  </si>
  <si>
    <t>Оплачен мешок для ног зимний для Паймаковой Софьи</t>
  </si>
  <si>
    <t>Оказана помощь в оплате проживания для Мальцевой Елены и ее детей</t>
  </si>
  <si>
    <t>Оказана помощь в прохождении обследования для Ильи Шахова</t>
  </si>
  <si>
    <t>Оказана помощь в прохождении обследования Казаковой А.С.</t>
  </si>
  <si>
    <t>Оплачена задолженность за препарат Золгенсам для Матвея Куликовского</t>
  </si>
  <si>
    <t>Оказана помощь в приобретении сенсоров для системы «Libre» для Маши и Кати Субботиных</t>
  </si>
  <si>
    <t>Оказана помощь в приобретении сенсоров для системы «Libre» для Ивана Сивова</t>
  </si>
  <si>
    <t>Оплачена доставка видеоувеличителей до подопечных</t>
  </si>
  <si>
    <t>Оплачены занятия реабилитационные для Петрова Кирилла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</si>
</sst>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logger Sans"/>
      <family val="0"/>
    </font>
    <font>
      <b/>
      <sz val="16"/>
      <name val="Blogger Sans"/>
      <family val="0"/>
    </font>
    <font>
      <b/>
      <sz val="14"/>
      <name val="Blogger Sans"/>
      <family val="0"/>
    </font>
    <font>
      <b/>
      <sz val="10"/>
      <name val="Blogger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43" fontId="9" fillId="33" borderId="13" xfId="0" applyNumberFormat="1" applyFont="1" applyFill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3" fontId="6" fillId="0" borderId="16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43" fontId="6" fillId="0" borderId="18" xfId="0" applyNumberFormat="1" applyFont="1" applyBorder="1" applyAlignment="1">
      <alignment/>
    </xf>
    <xf numFmtId="43" fontId="6" fillId="0" borderId="19" xfId="0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22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43" fontId="6" fillId="0" borderId="19" xfId="0" applyNumberFormat="1" applyFont="1" applyBorder="1" applyAlignment="1">
      <alignment/>
    </xf>
    <xf numFmtId="43" fontId="6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6" fillId="0" borderId="25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43" fontId="6" fillId="0" borderId="22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NumberFormat="1" applyAlignment="1">
      <alignment/>
    </xf>
    <xf numFmtId="43" fontId="6" fillId="0" borderId="22" xfId="0" applyNumberFormat="1" applyFont="1" applyFill="1" applyBorder="1" applyAlignment="1">
      <alignment/>
    </xf>
    <xf numFmtId="43" fontId="9" fillId="33" borderId="13" xfId="0" applyNumberFormat="1" applyFont="1" applyFill="1" applyBorder="1" applyAlignment="1">
      <alignment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1333500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80975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0"/>
  <sheetViews>
    <sheetView tabSelected="1" zoomScale="130" zoomScaleNormal="130" zoomScalePageLayoutView="0" workbookViewId="0" topLeftCell="A1">
      <selection activeCell="C22" sqref="C22"/>
    </sheetView>
  </sheetViews>
  <sheetFormatPr defaultColWidth="9.00390625" defaultRowHeight="12.75"/>
  <cols>
    <col min="1" max="1" width="2.50390625" style="0" customWidth="1"/>
    <col min="2" max="2" width="6.50390625" style="0" customWidth="1"/>
    <col min="3" max="3" width="67.875" style="0" customWidth="1"/>
    <col min="4" max="4" width="18.375" style="0" customWidth="1"/>
    <col min="5" max="5" width="8.00390625" style="0" bestFit="1" customWidth="1"/>
    <col min="6" max="6" width="15.50390625" style="0" customWidth="1"/>
    <col min="7" max="7" width="16.00390625" style="0" customWidth="1"/>
    <col min="8" max="8" width="14.50390625" style="0" customWidth="1"/>
    <col min="10" max="10" width="18.875" style="0" customWidth="1"/>
  </cols>
  <sheetData>
    <row r="1" spans="2:10" ht="57.75" customHeight="1" thickBot="1">
      <c r="B1" s="6" t="s">
        <v>7</v>
      </c>
      <c r="C1" s="6"/>
      <c r="D1" s="7"/>
      <c r="E1" s="2"/>
      <c r="F1" s="2"/>
      <c r="G1" s="1"/>
      <c r="H1" s="1"/>
      <c r="I1" s="1"/>
      <c r="J1" s="1"/>
    </row>
    <row r="2" spans="2:10" ht="39" customHeight="1" thickBot="1">
      <c r="B2" s="31" t="s">
        <v>11</v>
      </c>
      <c r="C2" s="32"/>
      <c r="D2" s="33"/>
      <c r="E2" s="3"/>
      <c r="F2" s="3"/>
      <c r="G2" s="3"/>
      <c r="H2" s="3"/>
      <c r="I2" s="3"/>
      <c r="J2" s="3"/>
    </row>
    <row r="3" spans="2:6" ht="15" customHeight="1" thickBot="1">
      <c r="B3" s="8" t="s">
        <v>12</v>
      </c>
      <c r="C3" s="9"/>
      <c r="D3" s="10">
        <f>SUM(D4:D8)</f>
        <v>16317550.569999998</v>
      </c>
      <c r="F3" s="4"/>
    </row>
    <row r="4" spans="2:4" ht="15" customHeight="1">
      <c r="B4" s="11" t="s">
        <v>0</v>
      </c>
      <c r="C4" s="12" t="s">
        <v>2</v>
      </c>
      <c r="D4" s="13">
        <v>1994442.42</v>
      </c>
    </row>
    <row r="5" spans="2:4" ht="15" customHeight="1">
      <c r="B5" s="14"/>
      <c r="C5" s="5" t="s">
        <v>3</v>
      </c>
      <c r="D5" s="15">
        <v>13602628.11</v>
      </c>
    </row>
    <row r="6" spans="2:6" ht="15" customHeight="1">
      <c r="B6" s="14"/>
      <c r="C6" s="5" t="s">
        <v>4</v>
      </c>
      <c r="D6" s="16">
        <v>670553.09</v>
      </c>
      <c r="F6" s="4"/>
    </row>
    <row r="7" spans="2:4" ht="15" customHeight="1" hidden="1">
      <c r="B7" s="14"/>
      <c r="C7" s="5" t="s">
        <v>6</v>
      </c>
      <c r="D7" s="16"/>
    </row>
    <row r="8" spans="2:4" ht="15" customHeight="1" thickBot="1">
      <c r="B8" s="17"/>
      <c r="C8" s="18" t="s">
        <v>5</v>
      </c>
      <c r="D8" s="19">
        <v>49926.95</v>
      </c>
    </row>
    <row r="9" spans="2:4" ht="15" customHeight="1" thickBot="1">
      <c r="B9" s="8" t="s">
        <v>13</v>
      </c>
      <c r="C9" s="9"/>
      <c r="D9" s="30">
        <f>SUM(D10:D30)</f>
        <v>81438814.34</v>
      </c>
    </row>
    <row r="10" spans="2:10" ht="12.75">
      <c r="B10" s="11" t="s">
        <v>1</v>
      </c>
      <c r="C10" s="20" t="s">
        <v>14</v>
      </c>
      <c r="D10" s="21">
        <v>22074797.34</v>
      </c>
      <c r="G10" s="4"/>
      <c r="J10" s="28"/>
    </row>
    <row r="11" spans="2:4" ht="12.75">
      <c r="B11" s="14"/>
      <c r="C11" s="20" t="s">
        <v>21</v>
      </c>
      <c r="D11" s="21">
        <v>42314277</v>
      </c>
    </row>
    <row r="12" spans="2:4" ht="12.75">
      <c r="B12" s="14"/>
      <c r="C12" s="20" t="s">
        <v>17</v>
      </c>
      <c r="D12" s="21">
        <v>159500</v>
      </c>
    </row>
    <row r="13" spans="2:4" ht="12.75">
      <c r="B13" s="14"/>
      <c r="C13" s="20" t="s">
        <v>15</v>
      </c>
      <c r="D13" s="21">
        <v>160000</v>
      </c>
    </row>
    <row r="14" spans="2:4" ht="12.75">
      <c r="B14" s="17"/>
      <c r="C14" s="25" t="s">
        <v>9</v>
      </c>
      <c r="D14" s="29">
        <v>1080000</v>
      </c>
    </row>
    <row r="15" spans="2:4" ht="12.75">
      <c r="B15" s="17"/>
      <c r="C15" s="25" t="s">
        <v>30</v>
      </c>
      <c r="D15" s="29">
        <v>4380</v>
      </c>
    </row>
    <row r="16" spans="2:4" ht="12.75">
      <c r="B16" s="17"/>
      <c r="C16" s="25" t="s">
        <v>16</v>
      </c>
      <c r="D16" s="29">
        <v>180000</v>
      </c>
    </row>
    <row r="17" spans="2:4" ht="12.75">
      <c r="B17" s="27"/>
      <c r="C17" s="25" t="s">
        <v>18</v>
      </c>
      <c r="D17" s="26">
        <v>280000</v>
      </c>
    </row>
    <row r="18" spans="2:4" ht="12.75">
      <c r="B18" s="27"/>
      <c r="C18" s="25" t="s">
        <v>31</v>
      </c>
      <c r="D18" s="26">
        <v>55800</v>
      </c>
    </row>
    <row r="19" spans="2:4" ht="12.75">
      <c r="B19" s="27"/>
      <c r="C19" s="25" t="s">
        <v>19</v>
      </c>
      <c r="D19" s="26">
        <v>119427</v>
      </c>
    </row>
    <row r="20" spans="2:4" ht="12.75">
      <c r="B20" s="27"/>
      <c r="C20" s="20" t="s">
        <v>20</v>
      </c>
      <c r="D20" s="26">
        <v>10281143</v>
      </c>
    </row>
    <row r="21" spans="2:4" ht="12.75">
      <c r="B21" s="27"/>
      <c r="C21" s="25" t="s">
        <v>22</v>
      </c>
      <c r="D21" s="26">
        <v>3090940</v>
      </c>
    </row>
    <row r="22" spans="2:4" ht="12.75">
      <c r="B22" s="27"/>
      <c r="C22" s="25" t="s">
        <v>23</v>
      </c>
      <c r="D22" s="26">
        <v>40200</v>
      </c>
    </row>
    <row r="23" spans="2:4" ht="12.75">
      <c r="B23" s="27"/>
      <c r="C23" s="25" t="s">
        <v>10</v>
      </c>
      <c r="D23" s="26">
        <v>3000</v>
      </c>
    </row>
    <row r="24" spans="2:4" ht="12.75">
      <c r="B24" s="27"/>
      <c r="C24" s="25" t="s">
        <v>25</v>
      </c>
      <c r="D24" s="26">
        <v>16467</v>
      </c>
    </row>
    <row r="25" spans="2:4" ht="12.75">
      <c r="B25" s="27"/>
      <c r="C25" s="25" t="s">
        <v>27</v>
      </c>
      <c r="D25" s="26">
        <v>1452003</v>
      </c>
    </row>
    <row r="26" spans="2:4" ht="12.75">
      <c r="B26" s="27"/>
      <c r="C26" s="25" t="s">
        <v>26</v>
      </c>
      <c r="D26" s="26">
        <v>20000</v>
      </c>
    </row>
    <row r="27" spans="2:4" ht="26.25">
      <c r="B27" s="27"/>
      <c r="C27" s="25" t="s">
        <v>28</v>
      </c>
      <c r="D27" s="26">
        <v>26940</v>
      </c>
    </row>
    <row r="28" spans="2:4" ht="12.75">
      <c r="B28" s="27"/>
      <c r="C28" s="25" t="s">
        <v>29</v>
      </c>
      <c r="D28" s="26">
        <v>26940</v>
      </c>
    </row>
    <row r="29" spans="2:4" ht="12.75">
      <c r="B29" s="27"/>
      <c r="C29" s="25" t="s">
        <v>24</v>
      </c>
      <c r="D29" s="26">
        <v>30000</v>
      </c>
    </row>
    <row r="30" spans="2:4" ht="27" thickBot="1">
      <c r="B30" s="23"/>
      <c r="C30" s="24" t="s">
        <v>8</v>
      </c>
      <c r="D30" s="22">
        <v>23000</v>
      </c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cp:lastPrinted>2020-06-03T13:16:41Z</cp:lastPrinted>
  <dcterms:created xsi:type="dcterms:W3CDTF">2016-04-06T19:23:20Z</dcterms:created>
  <dcterms:modified xsi:type="dcterms:W3CDTF">2022-01-09T17:48:54Z</dcterms:modified>
  <cp:category/>
  <cp:version/>
  <cp:contentType/>
  <cp:contentStatus/>
</cp:coreProperties>
</file>